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★H31.4 下水業務田﨑\☆企業会計移行\☆漁集事業\R6.4.1~新様式\☆ホームページ掲載\排水設備工事確認申請関係書類\漁業集落排水\"/>
    </mc:Choice>
  </mc:AlternateContent>
  <bookViews>
    <workbookView xWindow="480" yWindow="105" windowWidth="12795" windowHeight="8670"/>
  </bookViews>
  <sheets>
    <sheet name="改正案" sheetId="1" r:id="rId1"/>
  </sheets>
  <definedNames>
    <definedName name="_xlnm.Print_Area" localSheetId="0">改正案!$A$1:$W$49</definedName>
  </definedNames>
  <calcPr calcId="162913"/>
</workbook>
</file>

<file path=xl/calcChain.xml><?xml version="1.0" encoding="utf-8"?>
<calcChain xmlns="http://schemas.openxmlformats.org/spreadsheetml/2006/main">
  <c r="J43" i="1" l="1"/>
  <c r="I43" i="1"/>
  <c r="I21" i="1"/>
  <c r="I35" i="1"/>
  <c r="I28" i="1"/>
  <c r="I32" i="1"/>
  <c r="I33" i="1"/>
  <c r="I34" i="1"/>
  <c r="I37" i="1"/>
  <c r="I44" i="1"/>
  <c r="I39" i="1"/>
  <c r="I40" i="1"/>
  <c r="I41" i="1"/>
  <c r="I42" i="1"/>
  <c r="I30" i="1"/>
  <c r="I31" i="1"/>
  <c r="I22" i="1"/>
  <c r="I23" i="1"/>
  <c r="I47" i="1" s="1"/>
  <c r="I24" i="1"/>
  <c r="I11" i="1"/>
  <c r="I7" i="1"/>
  <c r="I20" i="1" s="1"/>
  <c r="T16" i="1" s="1"/>
  <c r="T21" i="1" s="1"/>
  <c r="T25" i="1" s="1"/>
  <c r="I8" i="1"/>
  <c r="I9" i="1"/>
  <c r="I10" i="1"/>
  <c r="I12" i="1"/>
  <c r="J10" i="1"/>
  <c r="J11" i="1"/>
  <c r="J7" i="1"/>
  <c r="J20" i="1" s="1"/>
  <c r="J8" i="1"/>
  <c r="J9" i="1"/>
  <c r="J12" i="1"/>
  <c r="J35" i="1"/>
  <c r="J21" i="1"/>
  <c r="J47" i="1" s="1"/>
  <c r="J28" i="1"/>
  <c r="J32" i="1"/>
  <c r="J33" i="1"/>
  <c r="J34" i="1"/>
  <c r="J37" i="1"/>
  <c r="J44" i="1"/>
  <c r="J39" i="1"/>
  <c r="J40" i="1"/>
  <c r="J41" i="1"/>
  <c r="J42" i="1"/>
  <c r="J30" i="1"/>
  <c r="J31" i="1"/>
  <c r="J14" i="1"/>
  <c r="J15" i="1"/>
  <c r="J18" i="1"/>
  <c r="J22" i="1"/>
  <c r="J23" i="1"/>
  <c r="J24" i="1"/>
  <c r="J29" i="1"/>
  <c r="I18" i="1"/>
  <c r="I29" i="1"/>
  <c r="I14" i="1"/>
  <c r="I15" i="1"/>
  <c r="J16" i="1"/>
  <c r="J19" i="1"/>
  <c r="J25" i="1"/>
  <c r="J26" i="1"/>
  <c r="J27" i="1"/>
  <c r="J46" i="1"/>
  <c r="U7" i="1"/>
  <c r="U15" i="1" s="1"/>
  <c r="U8" i="1"/>
  <c r="U9" i="1"/>
  <c r="U10" i="1"/>
  <c r="U11" i="1"/>
  <c r="U12" i="1"/>
  <c r="U13" i="1"/>
  <c r="U14" i="1"/>
  <c r="U27" i="1"/>
  <c r="U29" i="1"/>
  <c r="U30" i="1"/>
  <c r="U31" i="1" s="1"/>
  <c r="I16" i="1"/>
  <c r="I19" i="1"/>
  <c r="I25" i="1"/>
  <c r="I26" i="1"/>
  <c r="I27" i="1"/>
  <c r="I46" i="1"/>
  <c r="T7" i="1"/>
  <c r="T15" i="1" s="1"/>
  <c r="T8" i="1"/>
  <c r="T9" i="1"/>
  <c r="T10" i="1"/>
  <c r="T11" i="1"/>
  <c r="T12" i="1"/>
  <c r="T13" i="1"/>
  <c r="T14" i="1"/>
  <c r="T27" i="1"/>
  <c r="T29" i="1"/>
  <c r="T30" i="1"/>
  <c r="T31" i="1"/>
  <c r="U16" i="1" l="1"/>
  <c r="U21" i="1" s="1"/>
  <c r="U25" i="1" s="1"/>
</calcChain>
</file>

<file path=xl/sharedStrings.xml><?xml version="1.0" encoding="utf-8"?>
<sst xmlns="http://schemas.openxmlformats.org/spreadsheetml/2006/main" count="151" uniqueCount="94">
  <si>
    <t>形状寸法</t>
    <rPh sb="0" eb="2">
      <t>ケイジョウ</t>
    </rPh>
    <rPh sb="2" eb="4">
      <t>スンポウ</t>
    </rPh>
    <phoneticPr fontId="3"/>
  </si>
  <si>
    <t>単位</t>
    <rPh sb="0" eb="2">
      <t>タンイ</t>
    </rPh>
    <phoneticPr fontId="3"/>
  </si>
  <si>
    <t>数量</t>
    <rPh sb="0" eb="2">
      <t>スウリョウ</t>
    </rPh>
    <phoneticPr fontId="3"/>
  </si>
  <si>
    <t>単価</t>
    <rPh sb="0" eb="2">
      <t>タンカ</t>
    </rPh>
    <phoneticPr fontId="3"/>
  </si>
  <si>
    <t>金額</t>
    <rPh sb="0" eb="2">
      <t>キンガク</t>
    </rPh>
    <phoneticPr fontId="3"/>
  </si>
  <si>
    <t>精算金額</t>
    <rPh sb="0" eb="2">
      <t>セイサン</t>
    </rPh>
    <rPh sb="2" eb="4">
      <t>キンガク</t>
    </rPh>
    <phoneticPr fontId="3"/>
  </si>
  <si>
    <t>摘要</t>
    <rPh sb="0" eb="2">
      <t>テキヨウ</t>
    </rPh>
    <phoneticPr fontId="3"/>
  </si>
  <si>
    <t>区　分</t>
    <rPh sb="0" eb="1">
      <t>ク</t>
    </rPh>
    <rPh sb="2" eb="3">
      <t>ブン</t>
    </rPh>
    <phoneticPr fontId="3"/>
  </si>
  <si>
    <t>名　　　　称</t>
    <rPh sb="0" eb="1">
      <t>ナ</t>
    </rPh>
    <rPh sb="5" eb="6">
      <t>ショウ</t>
    </rPh>
    <phoneticPr fontId="3"/>
  </si>
  <si>
    <t>大便器</t>
    <rPh sb="0" eb="3">
      <t>ダイベンキ</t>
    </rPh>
    <phoneticPr fontId="3"/>
  </si>
  <si>
    <t>組</t>
    <rPh sb="0" eb="1">
      <t>クミ</t>
    </rPh>
    <phoneticPr fontId="3"/>
  </si>
  <si>
    <t>小便器</t>
    <rPh sb="0" eb="3">
      <t>ショウベンキ</t>
    </rPh>
    <phoneticPr fontId="3"/>
  </si>
  <si>
    <t>紙巻器</t>
    <rPh sb="0" eb="2">
      <t>カミマキ</t>
    </rPh>
    <rPh sb="2" eb="3">
      <t>キ</t>
    </rPh>
    <phoneticPr fontId="3"/>
  </si>
  <si>
    <t>床取壊し</t>
    <rPh sb="0" eb="1">
      <t>ユカ</t>
    </rPh>
    <rPh sb="1" eb="3">
      <t>トリコワ</t>
    </rPh>
    <phoneticPr fontId="3"/>
  </si>
  <si>
    <t>床復旧工事</t>
    <rPh sb="0" eb="1">
      <t>ユカ</t>
    </rPh>
    <rPh sb="1" eb="3">
      <t>フッキュウ</t>
    </rPh>
    <rPh sb="3" eb="5">
      <t>コウジ</t>
    </rPh>
    <phoneticPr fontId="3"/>
  </si>
  <si>
    <t>タイル工事</t>
    <rPh sb="3" eb="5">
      <t>コウジ</t>
    </rPh>
    <phoneticPr fontId="3"/>
  </si>
  <si>
    <t>便所内部設備工事</t>
    <rPh sb="0" eb="2">
      <t>ベンジョ</t>
    </rPh>
    <rPh sb="2" eb="4">
      <t>ナイブ</t>
    </rPh>
    <rPh sb="4" eb="6">
      <t>セツビ</t>
    </rPh>
    <rPh sb="6" eb="8">
      <t>コウジ</t>
    </rPh>
    <phoneticPr fontId="3"/>
  </si>
  <si>
    <t>排水設備工事</t>
    <rPh sb="0" eb="2">
      <t>ハイスイ</t>
    </rPh>
    <rPh sb="2" eb="4">
      <t>セツビ</t>
    </rPh>
    <rPh sb="4" eb="6">
      <t>コウジ</t>
    </rPh>
    <phoneticPr fontId="3"/>
  </si>
  <si>
    <t>塩化ビニール管</t>
    <rPh sb="0" eb="2">
      <t>エンカ</t>
    </rPh>
    <rPh sb="6" eb="7">
      <t>カン</t>
    </rPh>
    <phoneticPr fontId="3"/>
  </si>
  <si>
    <t>同上継手類</t>
    <rPh sb="0" eb="2">
      <t>ドウジョウ</t>
    </rPh>
    <rPh sb="2" eb="3">
      <t>ツギ</t>
    </rPh>
    <rPh sb="3" eb="4">
      <t>テ</t>
    </rPh>
    <rPh sb="4" eb="5">
      <t>ルイ</t>
    </rPh>
    <phoneticPr fontId="3"/>
  </si>
  <si>
    <t>式</t>
    <rPh sb="0" eb="1">
      <t>シキ</t>
    </rPh>
    <phoneticPr fontId="3"/>
  </si>
  <si>
    <t>小　　　　　　計</t>
    <rPh sb="0" eb="1">
      <t>ショウ</t>
    </rPh>
    <rPh sb="7" eb="8">
      <t>ケイ</t>
    </rPh>
    <phoneticPr fontId="3"/>
  </si>
  <si>
    <t>別紙明細</t>
    <rPh sb="0" eb="2">
      <t>ベッシ</t>
    </rPh>
    <rPh sb="2" eb="4">
      <t>メイサイ</t>
    </rPh>
    <phoneticPr fontId="3"/>
  </si>
  <si>
    <t>附帯工事</t>
    <rPh sb="0" eb="2">
      <t>フタイ</t>
    </rPh>
    <rPh sb="2" eb="4">
      <t>コウジ</t>
    </rPh>
    <phoneticPr fontId="3"/>
  </si>
  <si>
    <t>４</t>
  </si>
  <si>
    <t>５</t>
  </si>
  <si>
    <t>６</t>
  </si>
  <si>
    <t>７</t>
  </si>
  <si>
    <t>８</t>
  </si>
  <si>
    <t>９</t>
  </si>
  <si>
    <t>１０</t>
  </si>
  <si>
    <t>１１</t>
  </si>
  <si>
    <t>計</t>
    <rPh sb="0" eb="1">
      <t>ケイ</t>
    </rPh>
    <phoneticPr fontId="3"/>
  </si>
  <si>
    <t>運搬費</t>
    <rPh sb="0" eb="2">
      <t>ウンバン</t>
    </rPh>
    <rPh sb="2" eb="3">
      <t>ヒ</t>
    </rPh>
    <phoneticPr fontId="3"/>
  </si>
  <si>
    <t>準備費</t>
    <rPh sb="0" eb="2">
      <t>ジュンビ</t>
    </rPh>
    <rPh sb="2" eb="3">
      <t>ヒ</t>
    </rPh>
    <phoneticPr fontId="3"/>
  </si>
  <si>
    <t>労務者輸送費</t>
    <rPh sb="0" eb="2">
      <t>ロウム</t>
    </rPh>
    <rPh sb="2" eb="3">
      <t>シャ</t>
    </rPh>
    <rPh sb="3" eb="6">
      <t>ユソウヒ</t>
    </rPh>
    <phoneticPr fontId="3"/>
  </si>
  <si>
    <t>安全費</t>
    <rPh sb="0" eb="2">
      <t>アンゼン</t>
    </rPh>
    <rPh sb="2" eb="3">
      <t>ヒ</t>
    </rPh>
    <phoneticPr fontId="3"/>
  </si>
  <si>
    <t>純工事費</t>
    <rPh sb="0" eb="1">
      <t>ジュン</t>
    </rPh>
    <rPh sb="1" eb="4">
      <t>コウジヒ</t>
    </rPh>
    <phoneticPr fontId="3"/>
  </si>
  <si>
    <t>現場管理費</t>
    <rPh sb="0" eb="2">
      <t>ゲンバ</t>
    </rPh>
    <rPh sb="2" eb="5">
      <t>カンリヒ</t>
    </rPh>
    <phoneticPr fontId="3"/>
  </si>
  <si>
    <t>一般管理費</t>
    <rPh sb="0" eb="2">
      <t>イッパン</t>
    </rPh>
    <rPh sb="2" eb="5">
      <t>カンリヒ</t>
    </rPh>
    <phoneticPr fontId="3"/>
  </si>
  <si>
    <t>工事費計</t>
    <rPh sb="0" eb="3">
      <t>コウジヒ</t>
    </rPh>
    <rPh sb="3" eb="4">
      <t>ケイ</t>
    </rPh>
    <phoneticPr fontId="3"/>
  </si>
  <si>
    <t>その他の工事</t>
    <rPh sb="2" eb="3">
      <t>タ</t>
    </rPh>
    <rPh sb="4" eb="6">
      <t>コウジ</t>
    </rPh>
    <phoneticPr fontId="3"/>
  </si>
  <si>
    <t>調査設計費</t>
    <rPh sb="0" eb="2">
      <t>チョウサ</t>
    </rPh>
    <rPh sb="2" eb="4">
      <t>セッケイ</t>
    </rPh>
    <rPh sb="4" eb="5">
      <t>ヒ</t>
    </rPh>
    <phoneticPr fontId="3"/>
  </si>
  <si>
    <t>給水工事費</t>
    <rPh sb="0" eb="2">
      <t>キュウスイ</t>
    </rPh>
    <rPh sb="2" eb="5">
      <t>コウジヒ</t>
    </rPh>
    <phoneticPr fontId="3"/>
  </si>
  <si>
    <t>総工事費</t>
    <rPh sb="0" eb="1">
      <t>ソウ</t>
    </rPh>
    <rPh sb="1" eb="4">
      <t>コウジヒ</t>
    </rPh>
    <phoneticPr fontId="3"/>
  </si>
  <si>
    <t>消費税</t>
    <rPh sb="0" eb="3">
      <t>ショウヒゼイ</t>
    </rPh>
    <phoneticPr fontId="3"/>
  </si>
  <si>
    <t>総合計</t>
    <rPh sb="0" eb="1">
      <t>ソウ</t>
    </rPh>
    <rPh sb="1" eb="2">
      <t>ゴウ</t>
    </rPh>
    <rPh sb="2" eb="3">
      <t>ケイ</t>
    </rPh>
    <phoneticPr fontId="3"/>
  </si>
  <si>
    <t>融資金</t>
    <rPh sb="0" eb="3">
      <t>ユウシキン</t>
    </rPh>
    <phoneticPr fontId="3"/>
  </si>
  <si>
    <t>注）</t>
    <rPh sb="0" eb="1">
      <t>チュウ</t>
    </rPh>
    <phoneticPr fontId="3"/>
  </si>
  <si>
    <t>（１）衛生器具は逆流防止型を使用し、上水道機器はＪＩＳ／ＷＷＡ等の規格品を使用すること。</t>
    <rPh sb="3" eb="5">
      <t>エイセイ</t>
    </rPh>
    <rPh sb="5" eb="7">
      <t>キグ</t>
    </rPh>
    <rPh sb="8" eb="10">
      <t>ギャクリュウ</t>
    </rPh>
    <rPh sb="10" eb="12">
      <t>ボウシ</t>
    </rPh>
    <rPh sb="12" eb="13">
      <t>ガタ</t>
    </rPh>
    <rPh sb="14" eb="16">
      <t>シヨウ</t>
    </rPh>
    <rPh sb="18" eb="21">
      <t>ジョウスイドウ</t>
    </rPh>
    <rPh sb="21" eb="23">
      <t>キキ</t>
    </rPh>
    <rPh sb="31" eb="32">
      <t>ナド</t>
    </rPh>
    <rPh sb="33" eb="36">
      <t>キカクヒン</t>
    </rPh>
    <rPh sb="37" eb="39">
      <t>シヨウ</t>
    </rPh>
    <phoneticPr fontId="3"/>
  </si>
  <si>
    <t>（２）給水設備については給水工事申請書を添付し、担当課の検印を受けること。</t>
    <rPh sb="3" eb="5">
      <t>キュウスイ</t>
    </rPh>
    <rPh sb="5" eb="7">
      <t>セツビ</t>
    </rPh>
    <rPh sb="12" eb="14">
      <t>キュウスイ</t>
    </rPh>
    <rPh sb="14" eb="16">
      <t>コウジ</t>
    </rPh>
    <rPh sb="16" eb="19">
      <t>シンセイショ</t>
    </rPh>
    <rPh sb="20" eb="22">
      <t>テンプ</t>
    </rPh>
    <rPh sb="24" eb="27">
      <t>タントウカ</t>
    </rPh>
    <rPh sb="28" eb="30">
      <t>ケンイン</t>
    </rPh>
    <rPh sb="31" eb="32">
      <t>ウ</t>
    </rPh>
    <phoneticPr fontId="3"/>
  </si>
  <si>
    <t>精算数量</t>
    <rPh sb="0" eb="2">
      <t>セイサン</t>
    </rPh>
    <rPh sb="2" eb="4">
      <t>スウリョウ</t>
    </rPh>
    <phoneticPr fontId="3"/>
  </si>
  <si>
    <t>（３）給水設備工事は松浦市指定給水装置工事事業者が行うこと。</t>
    <rPh sb="3" eb="5">
      <t>キュウスイ</t>
    </rPh>
    <rPh sb="5" eb="7">
      <t>セツビ</t>
    </rPh>
    <rPh sb="7" eb="9">
      <t>コウジ</t>
    </rPh>
    <rPh sb="10" eb="13">
      <t>マツウラシ</t>
    </rPh>
    <rPh sb="13" eb="15">
      <t>シテイ</t>
    </rPh>
    <rPh sb="15" eb="17">
      <t>キュウスイ</t>
    </rPh>
    <rPh sb="17" eb="19">
      <t>ソウチ</t>
    </rPh>
    <rPh sb="19" eb="21">
      <t>コウジ</t>
    </rPh>
    <rPh sb="21" eb="24">
      <t>ジギョウシャ</t>
    </rPh>
    <rPh sb="25" eb="26">
      <t>オコナ</t>
    </rPh>
    <phoneticPr fontId="3"/>
  </si>
  <si>
    <t>便器撤去・取付</t>
    <rPh sb="0" eb="2">
      <t>ベンキ</t>
    </rPh>
    <rPh sb="2" eb="4">
      <t>テッキョ</t>
    </rPh>
    <rPh sb="5" eb="7">
      <t>トリツケ</t>
    </rPh>
    <phoneticPr fontId="3"/>
  </si>
  <si>
    <t>便槽・浄化槽処理</t>
    <rPh sb="0" eb="1">
      <t>ベン</t>
    </rPh>
    <rPh sb="1" eb="2">
      <t>ソウ</t>
    </rPh>
    <rPh sb="3" eb="6">
      <t>ジョウカソウ</t>
    </rPh>
    <rPh sb="6" eb="8">
      <t>ショリ</t>
    </rPh>
    <phoneticPr fontId="3"/>
  </si>
  <si>
    <t>１２</t>
  </si>
  <si>
    <t>便所の箇所数</t>
    <rPh sb="0" eb="2">
      <t>ベンジョ</t>
    </rPh>
    <rPh sb="3" eb="5">
      <t>カショ</t>
    </rPh>
    <rPh sb="5" eb="6">
      <t>スウ</t>
    </rPh>
    <phoneticPr fontId="3"/>
  </si>
  <si>
    <t>既設便槽の種類　</t>
    <rPh sb="0" eb="2">
      <t>キセツ</t>
    </rPh>
    <rPh sb="2" eb="3">
      <t>ベン</t>
    </rPh>
    <rPh sb="3" eb="4">
      <t>ソウ</t>
    </rPh>
    <rPh sb="5" eb="7">
      <t>シュルイ</t>
    </rPh>
    <phoneticPr fontId="3"/>
  </si>
  <si>
    <t>排水設備工事調書</t>
    <rPh sb="0" eb="2">
      <t>ハイスイ</t>
    </rPh>
    <rPh sb="2" eb="4">
      <t>セツビ</t>
    </rPh>
    <rPh sb="4" eb="6">
      <t>コウジ</t>
    </rPh>
    <rPh sb="6" eb="8">
      <t>チョウショ</t>
    </rPh>
    <phoneticPr fontId="3"/>
  </si>
  <si>
    <t>（申請者</t>
    <phoneticPr fontId="3"/>
  </si>
  <si>
    <t>汲取・汚泥引抜</t>
    <rPh sb="0" eb="2">
      <t>クミト</t>
    </rPh>
    <rPh sb="3" eb="5">
      <t>オデイ</t>
    </rPh>
    <rPh sb="5" eb="7">
      <t>ヒキヌ</t>
    </rPh>
    <phoneticPr fontId="3"/>
  </si>
  <si>
    <t>廃棄物処理費</t>
    <rPh sb="0" eb="3">
      <t>ハイキブツ</t>
    </rPh>
    <rPh sb="3" eb="5">
      <t>ショリ</t>
    </rPh>
    <rPh sb="5" eb="6">
      <t>ヒ</t>
    </rPh>
    <phoneticPr fontId="3"/>
  </si>
  <si>
    <t>廃棄物の処理方法等</t>
    <rPh sb="0" eb="3">
      <t>ハイキブツ</t>
    </rPh>
    <rPh sb="4" eb="6">
      <t>ショリ</t>
    </rPh>
    <rPh sb="6" eb="8">
      <t>ホウホウ</t>
    </rPh>
    <rPh sb="8" eb="9">
      <t>トウ</t>
    </rPh>
    <phoneticPr fontId="3"/>
  </si>
  <si>
    <t>手洗器</t>
    <rPh sb="0" eb="2">
      <t>テアライ</t>
    </rPh>
    <rPh sb="2" eb="3">
      <t>キ</t>
    </rPh>
    <phoneticPr fontId="3"/>
  </si>
  <si>
    <t>〃</t>
    <phoneticPr fontId="3"/>
  </si>
  <si>
    <t>〃</t>
    <phoneticPr fontId="3"/>
  </si>
  <si>
    <t>〃</t>
    <phoneticPr fontId="3"/>
  </si>
  <si>
    <t>〃</t>
    <phoneticPr fontId="3"/>
  </si>
  <si>
    <t>３</t>
    <phoneticPr fontId="3"/>
  </si>
  <si>
    <t>㎡</t>
    <phoneticPr fontId="3"/>
  </si>
  <si>
    <t>（１＋２＋３）</t>
    <phoneticPr fontId="3"/>
  </si>
  <si>
    <t>１</t>
    <phoneticPr fontId="3"/>
  </si>
  <si>
    <t>ｍ</t>
    <phoneticPr fontId="3"/>
  </si>
  <si>
    <t>（４＋５＋６＋７＋８）</t>
    <phoneticPr fontId="3"/>
  </si>
  <si>
    <t>〃</t>
    <phoneticPr fontId="3"/>
  </si>
  <si>
    <t>〃</t>
    <phoneticPr fontId="3"/>
  </si>
  <si>
    <t>（Ａ）</t>
    <phoneticPr fontId="3"/>
  </si>
  <si>
    <t>（Ｂ）</t>
    <phoneticPr fontId="3"/>
  </si>
  <si>
    <t>（Ｃ）</t>
    <phoneticPr fontId="3"/>
  </si>
  <si>
    <t>（Ｄ）</t>
    <phoneticPr fontId="3"/>
  </si>
  <si>
    <t>２</t>
    <phoneticPr fontId="3"/>
  </si>
  <si>
    <t>（９＋１０＋１１+１２）</t>
    <phoneticPr fontId="3"/>
  </si>
  <si>
    <t>【　　 箇所 】</t>
    <rPh sb="4" eb="6">
      <t>カショ</t>
    </rPh>
    <phoneticPr fontId="3"/>
  </si>
  <si>
    <t>　　　　　　　　　）</t>
    <phoneticPr fontId="3"/>
  </si>
  <si>
    <t>様式第２号（第５条関係）</t>
    <rPh sb="0" eb="2">
      <t>ヨウシキ</t>
    </rPh>
    <rPh sb="2" eb="3">
      <t>ダイ</t>
    </rPh>
    <rPh sb="4" eb="5">
      <t>ゴウ</t>
    </rPh>
    <rPh sb="6" eb="7">
      <t>ダイ</t>
    </rPh>
    <rPh sb="8" eb="11">
      <t>ジョウカンケイ</t>
    </rPh>
    <phoneticPr fontId="3"/>
  </si>
  <si>
    <t>ます</t>
    <phoneticPr fontId="3"/>
  </si>
  <si>
    <t>コンクリート取壊し</t>
    <rPh sb="6" eb="8">
      <t>トリコワ</t>
    </rPh>
    <phoneticPr fontId="3"/>
  </si>
  <si>
    <t>コンクリート復旧</t>
    <rPh sb="6" eb="8">
      <t>フッキュウ</t>
    </rPh>
    <phoneticPr fontId="3"/>
  </si>
  <si>
    <t>孔あけ</t>
    <rPh sb="0" eb="1">
      <t>コウ</t>
    </rPh>
    <phoneticPr fontId="3"/>
  </si>
  <si>
    <t>箇所</t>
    <rPh sb="0" eb="2">
      <t>カショ</t>
    </rPh>
    <phoneticPr fontId="3"/>
  </si>
  <si>
    <t>調整額</t>
    <rPh sb="0" eb="3">
      <t>チョウセイガク</t>
    </rPh>
    <phoneticPr fontId="3"/>
  </si>
  <si>
    <t>【　汲取り　簡易水洗　単独浄化槽（　人槽）　合併浄化槽（　   人槽）　】</t>
    <rPh sb="6" eb="8">
      <t>カンイ</t>
    </rPh>
    <rPh sb="8" eb="10">
      <t>スイセン</t>
    </rPh>
    <rPh sb="18" eb="19">
      <t>ニン</t>
    </rPh>
    <rPh sb="19" eb="20">
      <t>ソウ</t>
    </rPh>
    <rPh sb="32" eb="33">
      <t>ニン</t>
    </rPh>
    <rPh sb="33" eb="34">
      <t>ソウ</t>
    </rPh>
    <phoneticPr fontId="3"/>
  </si>
  <si>
    <t>自己負担金</t>
    <rPh sb="0" eb="2">
      <t>ジコ</t>
    </rPh>
    <rPh sb="2" eb="5">
      <t>フタンキン</t>
    </rPh>
    <phoneticPr fontId="3"/>
  </si>
  <si>
    <t>（４）附帯工事及びその他の工事については別紙明細書を添付すること。</t>
    <rPh sb="3" eb="5">
      <t>フタイ</t>
    </rPh>
    <rPh sb="5" eb="7">
      <t>コウジ</t>
    </rPh>
    <rPh sb="7" eb="8">
      <t>オヨ</t>
    </rPh>
    <rPh sb="11" eb="12">
      <t>タ</t>
    </rPh>
    <rPh sb="13" eb="15">
      <t>コウジ</t>
    </rPh>
    <rPh sb="20" eb="22">
      <t>ベッシ</t>
    </rPh>
    <rPh sb="22" eb="25">
      <t>メイサイショ</t>
    </rPh>
    <rPh sb="26" eb="28">
      <t>テンプ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</si>
</sst>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.0;[Red]\-#,##0.0"/>
    <numFmt numFmtId="178" formatCode="0_);[Red]\(0\)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38" fontId="2" fillId="0" borderId="0" xfId="1" applyFont="1">
      <alignment vertical="center"/>
    </xf>
    <xf numFmtId="38" fontId="2" fillId="0" borderId="1" xfId="1" applyFont="1" applyBorder="1">
      <alignment vertical="center"/>
    </xf>
    <xf numFmtId="38" fontId="2" fillId="0" borderId="1" xfId="1" applyFont="1" applyBorder="1" applyAlignment="1">
      <alignment horizontal="center" vertical="center"/>
    </xf>
    <xf numFmtId="38" fontId="2" fillId="0" borderId="1" xfId="1" applyFont="1" applyBorder="1" applyAlignment="1">
      <alignment horizontal="distributed" vertical="center"/>
    </xf>
    <xf numFmtId="38" fontId="2" fillId="0" borderId="1" xfId="1" applyFont="1" applyBorder="1" applyAlignment="1">
      <alignment horizontal="right" vertical="center"/>
    </xf>
    <xf numFmtId="38" fontId="2" fillId="0" borderId="2" xfId="1" applyFont="1" applyBorder="1" applyAlignment="1">
      <alignment vertical="center"/>
    </xf>
    <xf numFmtId="38" fontId="2" fillId="0" borderId="3" xfId="1" applyFont="1" applyBorder="1" applyAlignment="1">
      <alignment vertical="center"/>
    </xf>
    <xf numFmtId="38" fontId="2" fillId="0" borderId="4" xfId="1" quotePrefix="1" applyFont="1" applyBorder="1" applyAlignment="1">
      <alignment horizontal="center" vertical="center"/>
    </xf>
    <xf numFmtId="38" fontId="2" fillId="0" borderId="3" xfId="1" applyFont="1" applyBorder="1">
      <alignment vertical="center"/>
    </xf>
    <xf numFmtId="38" fontId="2" fillId="0" borderId="5" xfId="1" applyFont="1" applyBorder="1" applyAlignment="1">
      <alignment horizontal="distributed" vertical="center"/>
    </xf>
    <xf numFmtId="38" fontId="2" fillId="0" borderId="5" xfId="1" applyFont="1" applyBorder="1">
      <alignment vertical="center"/>
    </xf>
    <xf numFmtId="38" fontId="2" fillId="0" borderId="6" xfId="1" applyFont="1" applyBorder="1" applyAlignment="1">
      <alignment horizontal="distributed" vertical="center"/>
    </xf>
    <xf numFmtId="38" fontId="2" fillId="0" borderId="6" xfId="1" applyFont="1" applyBorder="1">
      <alignment vertical="center"/>
    </xf>
    <xf numFmtId="38" fontId="2" fillId="0" borderId="6" xfId="1" applyFont="1" applyBorder="1" applyAlignment="1">
      <alignment horizontal="center" vertical="center"/>
    </xf>
    <xf numFmtId="38" fontId="2" fillId="0" borderId="2" xfId="1" applyFont="1" applyBorder="1" applyAlignment="1">
      <alignment horizontal="distributed" vertical="center"/>
    </xf>
    <xf numFmtId="38" fontId="2" fillId="0" borderId="4" xfId="1" applyFont="1" applyBorder="1" applyAlignment="1">
      <alignment horizontal="center" vertical="center"/>
    </xf>
    <xf numFmtId="38" fontId="2" fillId="0" borderId="2" xfId="1" applyFont="1" applyBorder="1">
      <alignment vertical="center"/>
    </xf>
    <xf numFmtId="38" fontId="2" fillId="0" borderId="4" xfId="1" applyFont="1" applyBorder="1">
      <alignment vertical="center"/>
    </xf>
    <xf numFmtId="38" fontId="2" fillId="0" borderId="0" xfId="1" applyFont="1" applyBorder="1">
      <alignment vertical="center"/>
    </xf>
    <xf numFmtId="38" fontId="4" fillId="0" borderId="0" xfId="1" applyFont="1" applyBorder="1" applyAlignment="1">
      <alignment horizontal="right" vertical="center"/>
    </xf>
    <xf numFmtId="38" fontId="4" fillId="0" borderId="0" xfId="1" applyFont="1" applyBorder="1" applyAlignment="1">
      <alignment horizontal="left" vertical="center"/>
    </xf>
    <xf numFmtId="38" fontId="4" fillId="0" borderId="0" xfId="1" applyFont="1" applyBorder="1">
      <alignment vertical="center"/>
    </xf>
    <xf numFmtId="38" fontId="5" fillId="0" borderId="0" xfId="1" applyFont="1">
      <alignment vertical="center"/>
    </xf>
    <xf numFmtId="176" fontId="2" fillId="0" borderId="1" xfId="1" applyNumberFormat="1" applyFont="1" applyBorder="1">
      <alignment vertical="center"/>
    </xf>
    <xf numFmtId="38" fontId="2" fillId="0" borderId="1" xfId="1" applyFont="1" applyFill="1" applyBorder="1" applyAlignment="1">
      <alignment horizontal="distributed" vertical="center"/>
    </xf>
    <xf numFmtId="38" fontId="2" fillId="0" borderId="2" xfId="1" applyFont="1" applyFill="1" applyBorder="1">
      <alignment vertical="center"/>
    </xf>
    <xf numFmtId="38" fontId="2" fillId="0" borderId="3" xfId="1" applyFont="1" applyFill="1" applyBorder="1">
      <alignment vertical="center"/>
    </xf>
    <xf numFmtId="38" fontId="2" fillId="0" borderId="1" xfId="1" applyFont="1" applyFill="1" applyBorder="1">
      <alignment vertical="center"/>
    </xf>
    <xf numFmtId="38" fontId="2" fillId="0" borderId="7" xfId="1" applyFont="1" applyBorder="1">
      <alignment vertical="center"/>
    </xf>
    <xf numFmtId="38" fontId="2" fillId="0" borderId="8" xfId="1" applyFont="1" applyBorder="1">
      <alignment vertical="center"/>
    </xf>
    <xf numFmtId="38" fontId="2" fillId="0" borderId="9" xfId="1" applyFont="1" applyBorder="1">
      <alignment vertical="center"/>
    </xf>
    <xf numFmtId="38" fontId="2" fillId="0" borderId="10" xfId="1" applyFont="1" applyBorder="1">
      <alignment vertical="center"/>
    </xf>
    <xf numFmtId="38" fontId="2" fillId="0" borderId="11" xfId="1" applyFont="1" applyBorder="1">
      <alignment vertical="center"/>
    </xf>
    <xf numFmtId="38" fontId="2" fillId="0" borderId="12" xfId="1" applyFont="1" applyBorder="1">
      <alignment vertical="center"/>
    </xf>
    <xf numFmtId="38" fontId="2" fillId="0" borderId="13" xfId="1" applyFont="1" applyBorder="1">
      <alignment vertical="center"/>
    </xf>
    <xf numFmtId="38" fontId="2" fillId="0" borderId="14" xfId="1" applyFont="1" applyBorder="1">
      <alignment vertical="center"/>
    </xf>
    <xf numFmtId="38" fontId="2" fillId="0" borderId="4" xfId="1" quotePrefix="1" applyFont="1" applyFill="1" applyBorder="1" applyAlignment="1">
      <alignment horizontal="center" vertical="center"/>
    </xf>
    <xf numFmtId="38" fontId="5" fillId="0" borderId="0" xfId="1" applyFont="1" applyBorder="1">
      <alignment vertical="center"/>
    </xf>
    <xf numFmtId="38" fontId="2" fillId="0" borderId="2" xfId="1" applyFont="1" applyFill="1" applyBorder="1" applyAlignment="1">
      <alignment horizontal="distributed" vertical="center"/>
    </xf>
    <xf numFmtId="0" fontId="2" fillId="0" borderId="6" xfId="1" applyNumberFormat="1" applyFont="1" applyBorder="1">
      <alignment vertical="center"/>
    </xf>
    <xf numFmtId="38" fontId="2" fillId="0" borderId="1" xfId="1" applyFont="1" applyBorder="1" applyAlignment="1">
      <alignment vertical="center" shrinkToFit="1"/>
    </xf>
    <xf numFmtId="38" fontId="2" fillId="0" borderId="1" xfId="1" applyFont="1" applyBorder="1" applyAlignment="1">
      <alignment horizontal="distributed" vertical="center" shrinkToFit="1"/>
    </xf>
    <xf numFmtId="38" fontId="2" fillId="0" borderId="1" xfId="1" applyFont="1" applyBorder="1" applyAlignment="1">
      <alignment horizontal="center" vertical="center" shrinkToFit="1"/>
    </xf>
    <xf numFmtId="38" fontId="2" fillId="0" borderId="5" xfId="1" applyFont="1" applyBorder="1" applyAlignment="1">
      <alignment horizontal="center" vertical="center"/>
    </xf>
    <xf numFmtId="38" fontId="2" fillId="0" borderId="2" xfId="1" applyFont="1" applyBorder="1" applyAlignment="1">
      <alignment horizontal="center" vertical="center"/>
    </xf>
    <xf numFmtId="177" fontId="2" fillId="0" borderId="1" xfId="1" applyNumberFormat="1" applyFont="1" applyBorder="1" applyAlignment="1">
      <alignment horizontal="center" vertical="center"/>
    </xf>
    <xf numFmtId="178" fontId="2" fillId="0" borderId="6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38" fontId="4" fillId="0" borderId="3" xfId="1" applyFont="1" applyBorder="1">
      <alignment vertical="center"/>
    </xf>
    <xf numFmtId="38" fontId="4" fillId="0" borderId="3" xfId="1" applyFont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38" fontId="2" fillId="0" borderId="6" xfId="1" applyFont="1" applyBorder="1" applyAlignment="1">
      <alignment horizontal="center" vertical="center" textRotation="255"/>
    </xf>
    <xf numFmtId="38" fontId="2" fillId="0" borderId="1" xfId="1" applyFont="1" applyBorder="1" applyAlignment="1">
      <alignment horizontal="center" vertical="center" textRotation="255"/>
    </xf>
    <xf numFmtId="38" fontId="2" fillId="0" borderId="5" xfId="1" applyFont="1" applyBorder="1" applyAlignment="1">
      <alignment horizontal="center" vertical="center" textRotation="255"/>
    </xf>
    <xf numFmtId="38" fontId="2" fillId="0" borderId="15" xfId="1" applyFont="1" applyBorder="1" applyAlignment="1">
      <alignment horizontal="center" vertical="center" textRotation="255"/>
    </xf>
    <xf numFmtId="38" fontId="5" fillId="0" borderId="0" xfId="1" applyFont="1">
      <alignment vertical="center"/>
    </xf>
    <xf numFmtId="38" fontId="5" fillId="0" borderId="0" xfId="1" applyFont="1" applyAlignment="1">
      <alignment horizontal="right" vertical="center"/>
    </xf>
    <xf numFmtId="38" fontId="5" fillId="0" borderId="0" xfId="1" applyFont="1" applyAlignment="1">
      <alignment vertical="center"/>
    </xf>
    <xf numFmtId="0" fontId="0" fillId="0" borderId="0" xfId="0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48"/>
  <sheetViews>
    <sheetView showZeros="0" tabSelected="1" zoomScaleNormal="100" workbookViewId="0"/>
  </sheetViews>
  <sheetFormatPr defaultRowHeight="13.5"/>
  <cols>
    <col min="1" max="1" width="1.25" style="1" customWidth="1"/>
    <col min="2" max="2" width="6.625" style="1" customWidth="1"/>
    <col min="3" max="3" width="18.625" style="1" customWidth="1"/>
    <col min="4" max="4" width="10.625" style="1" customWidth="1"/>
    <col min="5" max="8" width="8.625" style="1" customWidth="1"/>
    <col min="9" max="10" width="10.625" style="1" customWidth="1"/>
    <col min="11" max="11" width="9" style="1"/>
    <col min="12" max="12" width="1.625" style="1" customWidth="1"/>
    <col min="13" max="13" width="6.625" style="1" customWidth="1"/>
    <col min="14" max="14" width="18.625" style="1" customWidth="1"/>
    <col min="15" max="15" width="10.625" style="1" customWidth="1"/>
    <col min="16" max="19" width="8.625" style="1" customWidth="1"/>
    <col min="20" max="21" width="10.625" style="1" customWidth="1"/>
    <col min="22" max="22" width="9" style="1"/>
    <col min="23" max="23" width="1.25" style="1" customWidth="1"/>
    <col min="24" max="16384" width="9" style="1"/>
  </cols>
  <sheetData>
    <row r="1" spans="2:22">
      <c r="B1" s="1" t="s">
        <v>84</v>
      </c>
    </row>
    <row r="2" spans="2:22" s="23" customFormat="1" ht="14.25">
      <c r="B2" s="56" t="s">
        <v>58</v>
      </c>
      <c r="C2" s="56"/>
      <c r="D2" s="57" t="s">
        <v>59</v>
      </c>
      <c r="E2" s="58" t="s">
        <v>83</v>
      </c>
      <c r="F2" s="58"/>
      <c r="G2" s="58"/>
      <c r="H2" s="58"/>
      <c r="I2" s="59"/>
      <c r="M2" s="38" t="s">
        <v>57</v>
      </c>
      <c r="N2" s="38"/>
      <c r="O2" s="38" t="s">
        <v>91</v>
      </c>
      <c r="P2" s="38"/>
      <c r="Q2" s="38"/>
      <c r="R2" s="38"/>
      <c r="S2" s="38"/>
      <c r="T2" s="38"/>
      <c r="U2" s="38"/>
    </row>
    <row r="3" spans="2:22" s="23" customFormat="1" ht="7.5" customHeight="1">
      <c r="B3" s="56"/>
      <c r="C3" s="56"/>
      <c r="D3" s="57"/>
      <c r="E3" s="58"/>
      <c r="F3" s="58"/>
      <c r="G3" s="58"/>
      <c r="H3" s="58"/>
      <c r="I3" s="59"/>
    </row>
    <row r="4" spans="2:22" s="23" customFormat="1" ht="14.25">
      <c r="B4" s="56"/>
      <c r="C4" s="56"/>
      <c r="D4" s="57"/>
      <c r="E4" s="58"/>
      <c r="F4" s="58"/>
      <c r="G4" s="58"/>
      <c r="H4" s="58"/>
      <c r="I4" s="59"/>
      <c r="M4" s="38" t="s">
        <v>56</v>
      </c>
      <c r="N4" s="38"/>
      <c r="O4" s="38" t="s">
        <v>82</v>
      </c>
      <c r="P4" s="38"/>
    </row>
    <row r="5" spans="2:22" ht="9" customHeight="1"/>
    <row r="6" spans="2:22" ht="18" customHeight="1">
      <c r="B6" s="3" t="s">
        <v>7</v>
      </c>
      <c r="C6" s="3" t="s">
        <v>8</v>
      </c>
      <c r="D6" s="3" t="s">
        <v>0</v>
      </c>
      <c r="E6" s="3" t="s">
        <v>1</v>
      </c>
      <c r="F6" s="3" t="s">
        <v>2</v>
      </c>
      <c r="G6" s="3" t="s">
        <v>51</v>
      </c>
      <c r="H6" s="3" t="s">
        <v>3</v>
      </c>
      <c r="I6" s="3" t="s">
        <v>4</v>
      </c>
      <c r="J6" s="3" t="s">
        <v>5</v>
      </c>
      <c r="K6" s="3" t="s">
        <v>6</v>
      </c>
      <c r="M6" s="3" t="s">
        <v>7</v>
      </c>
      <c r="N6" s="3" t="s">
        <v>8</v>
      </c>
      <c r="O6" s="3" t="s">
        <v>0</v>
      </c>
      <c r="P6" s="3" t="s">
        <v>1</v>
      </c>
      <c r="Q6" s="3" t="s">
        <v>2</v>
      </c>
      <c r="R6" s="3" t="s">
        <v>51</v>
      </c>
      <c r="S6" s="3" t="s">
        <v>3</v>
      </c>
      <c r="T6" s="3" t="s">
        <v>4</v>
      </c>
      <c r="U6" s="3" t="s">
        <v>5</v>
      </c>
      <c r="V6" s="3" t="s">
        <v>6</v>
      </c>
    </row>
    <row r="7" spans="2:22" ht="18" customHeight="1">
      <c r="B7" s="54" t="s">
        <v>16</v>
      </c>
      <c r="C7" s="4" t="s">
        <v>9</v>
      </c>
      <c r="D7" s="2"/>
      <c r="E7" s="3" t="s">
        <v>10</v>
      </c>
      <c r="F7" s="3"/>
      <c r="G7" s="3"/>
      <c r="H7" s="2"/>
      <c r="I7" s="2">
        <f>F7*H7</f>
        <v>0</v>
      </c>
      <c r="J7" s="2">
        <f>G7*H7</f>
        <v>0</v>
      </c>
      <c r="K7" s="2"/>
      <c r="M7" s="54" t="s">
        <v>23</v>
      </c>
      <c r="N7" s="4"/>
      <c r="O7" s="2"/>
      <c r="P7" s="2"/>
      <c r="Q7" s="2"/>
      <c r="R7" s="2"/>
      <c r="S7" s="2"/>
      <c r="T7" s="2">
        <f>Q7*S7</f>
        <v>0</v>
      </c>
      <c r="U7" s="2">
        <f>R7*S7</f>
        <v>0</v>
      </c>
      <c r="V7" s="3" t="s">
        <v>22</v>
      </c>
    </row>
    <row r="8" spans="2:22" ht="18" customHeight="1">
      <c r="B8" s="55"/>
      <c r="C8" s="4" t="s">
        <v>11</v>
      </c>
      <c r="D8" s="2"/>
      <c r="E8" s="3" t="s">
        <v>65</v>
      </c>
      <c r="F8" s="3"/>
      <c r="G8" s="3"/>
      <c r="H8" s="2"/>
      <c r="I8" s="2">
        <f t="shared" ref="I8:I19" si="0">F8*H8</f>
        <v>0</v>
      </c>
      <c r="J8" s="2">
        <f t="shared" ref="J8:J46" si="1">G8*H8</f>
        <v>0</v>
      </c>
      <c r="K8" s="2"/>
      <c r="M8" s="55"/>
      <c r="N8" s="4"/>
      <c r="O8" s="2"/>
      <c r="P8" s="2"/>
      <c r="Q8" s="2"/>
      <c r="R8" s="2"/>
      <c r="S8" s="2"/>
      <c r="T8" s="2">
        <f t="shared" ref="T8:T14" si="2">Q8*S8</f>
        <v>0</v>
      </c>
      <c r="U8" s="2">
        <f t="shared" ref="U8:U14" si="3">R8*S8</f>
        <v>0</v>
      </c>
      <c r="V8" s="3" t="s">
        <v>65</v>
      </c>
    </row>
    <row r="9" spans="2:22" ht="18" customHeight="1">
      <c r="B9" s="55"/>
      <c r="C9" s="4"/>
      <c r="D9" s="2"/>
      <c r="E9" s="3" t="s">
        <v>65</v>
      </c>
      <c r="F9" s="3"/>
      <c r="G9" s="3"/>
      <c r="H9" s="2"/>
      <c r="I9" s="2">
        <f t="shared" si="0"/>
        <v>0</v>
      </c>
      <c r="J9" s="2">
        <f t="shared" si="1"/>
        <v>0</v>
      </c>
      <c r="K9" s="2"/>
      <c r="M9" s="55"/>
      <c r="N9" s="4"/>
      <c r="O9" s="2"/>
      <c r="P9" s="2"/>
      <c r="Q9" s="2"/>
      <c r="R9" s="2"/>
      <c r="S9" s="2"/>
      <c r="T9" s="2">
        <f t="shared" si="2"/>
        <v>0</v>
      </c>
      <c r="U9" s="2">
        <f t="shared" si="3"/>
        <v>0</v>
      </c>
      <c r="V9" s="3" t="s">
        <v>65</v>
      </c>
    </row>
    <row r="10" spans="2:22" ht="18" customHeight="1">
      <c r="B10" s="55"/>
      <c r="C10" s="4" t="s">
        <v>12</v>
      </c>
      <c r="D10" s="2"/>
      <c r="E10" s="3" t="s">
        <v>66</v>
      </c>
      <c r="F10" s="3"/>
      <c r="G10" s="3"/>
      <c r="H10" s="2"/>
      <c r="I10" s="2">
        <f t="shared" si="0"/>
        <v>0</v>
      </c>
      <c r="J10" s="2">
        <f t="shared" si="1"/>
        <v>0</v>
      </c>
      <c r="K10" s="2"/>
      <c r="M10" s="55"/>
      <c r="N10" s="4"/>
      <c r="O10" s="2"/>
      <c r="P10" s="2"/>
      <c r="Q10" s="2"/>
      <c r="R10" s="2"/>
      <c r="S10" s="2"/>
      <c r="T10" s="2">
        <f t="shared" si="2"/>
        <v>0</v>
      </c>
      <c r="U10" s="2">
        <f t="shared" si="3"/>
        <v>0</v>
      </c>
      <c r="V10" s="3" t="s">
        <v>66</v>
      </c>
    </row>
    <row r="11" spans="2:22" ht="18" customHeight="1">
      <c r="B11" s="55"/>
      <c r="C11" s="4" t="s">
        <v>63</v>
      </c>
      <c r="D11" s="2"/>
      <c r="E11" s="3" t="s">
        <v>67</v>
      </c>
      <c r="F11" s="3"/>
      <c r="G11" s="3"/>
      <c r="H11" s="2"/>
      <c r="I11" s="2">
        <f t="shared" si="0"/>
        <v>0</v>
      </c>
      <c r="J11" s="2">
        <f t="shared" si="1"/>
        <v>0</v>
      </c>
      <c r="K11" s="2"/>
      <c r="M11" s="55"/>
      <c r="N11" s="4"/>
      <c r="O11" s="2"/>
      <c r="P11" s="2"/>
      <c r="Q11" s="2"/>
      <c r="R11" s="2"/>
      <c r="S11" s="2"/>
      <c r="T11" s="2">
        <f t="shared" si="2"/>
        <v>0</v>
      </c>
      <c r="U11" s="2">
        <f t="shared" si="3"/>
        <v>0</v>
      </c>
      <c r="V11" s="3" t="s">
        <v>67</v>
      </c>
    </row>
    <row r="12" spans="2:22" ht="18" customHeight="1">
      <c r="B12" s="55"/>
      <c r="C12" s="25" t="s">
        <v>54</v>
      </c>
      <c r="D12" s="2"/>
      <c r="E12" s="3" t="s">
        <v>20</v>
      </c>
      <c r="F12" s="3"/>
      <c r="G12" s="3"/>
      <c r="H12" s="2"/>
      <c r="I12" s="2">
        <f t="shared" si="0"/>
        <v>0</v>
      </c>
      <c r="J12" s="2">
        <f t="shared" si="1"/>
        <v>0</v>
      </c>
      <c r="K12" s="2"/>
      <c r="M12" s="55"/>
      <c r="N12" s="4"/>
      <c r="O12" s="2"/>
      <c r="P12" s="2"/>
      <c r="Q12" s="2"/>
      <c r="R12" s="2"/>
      <c r="S12" s="2"/>
      <c r="T12" s="2">
        <f t="shared" si="2"/>
        <v>0</v>
      </c>
      <c r="U12" s="2">
        <f t="shared" si="3"/>
        <v>0</v>
      </c>
      <c r="V12" s="3" t="s">
        <v>65</v>
      </c>
    </row>
    <row r="13" spans="2:22" ht="18" customHeight="1">
      <c r="B13" s="55"/>
      <c r="C13" s="25" t="s">
        <v>60</v>
      </c>
      <c r="D13" s="2"/>
      <c r="E13" s="3" t="s">
        <v>20</v>
      </c>
      <c r="F13" s="3"/>
      <c r="G13" s="3"/>
      <c r="H13" s="2"/>
      <c r="I13" s="2"/>
      <c r="J13" s="2"/>
      <c r="K13" s="2"/>
      <c r="M13" s="55"/>
      <c r="N13" s="4"/>
      <c r="O13" s="2"/>
      <c r="P13" s="2"/>
      <c r="Q13" s="2"/>
      <c r="R13" s="2"/>
      <c r="S13" s="2"/>
      <c r="T13" s="2">
        <f t="shared" si="2"/>
        <v>0</v>
      </c>
      <c r="U13" s="2">
        <f t="shared" si="3"/>
        <v>0</v>
      </c>
      <c r="V13" s="3" t="s">
        <v>65</v>
      </c>
    </row>
    <row r="14" spans="2:22" ht="18" customHeight="1">
      <c r="B14" s="55"/>
      <c r="C14" s="25" t="s">
        <v>13</v>
      </c>
      <c r="D14" s="2"/>
      <c r="E14" s="3" t="s">
        <v>64</v>
      </c>
      <c r="F14" s="3"/>
      <c r="G14" s="3"/>
      <c r="H14" s="2"/>
      <c r="I14" s="2">
        <f t="shared" si="0"/>
        <v>0</v>
      </c>
      <c r="J14" s="2">
        <f t="shared" si="1"/>
        <v>0</v>
      </c>
      <c r="K14" s="2"/>
      <c r="M14" s="52"/>
      <c r="N14" s="4"/>
      <c r="O14" s="2"/>
      <c r="P14" s="2"/>
      <c r="Q14" s="2"/>
      <c r="R14" s="2"/>
      <c r="S14" s="2"/>
      <c r="T14" s="2">
        <f t="shared" si="2"/>
        <v>0</v>
      </c>
      <c r="U14" s="2">
        <f t="shared" si="3"/>
        <v>0</v>
      </c>
      <c r="V14" s="3" t="s">
        <v>64</v>
      </c>
    </row>
    <row r="15" spans="2:22" ht="18" customHeight="1">
      <c r="B15" s="55"/>
      <c r="C15" s="25" t="s">
        <v>14</v>
      </c>
      <c r="D15" s="2"/>
      <c r="E15" s="3" t="s">
        <v>64</v>
      </c>
      <c r="F15" s="3"/>
      <c r="G15" s="3"/>
      <c r="H15" s="2"/>
      <c r="I15" s="2">
        <f t="shared" si="0"/>
        <v>0</v>
      </c>
      <c r="J15" s="2">
        <f t="shared" si="1"/>
        <v>0</v>
      </c>
      <c r="K15" s="2"/>
      <c r="M15" s="8" t="s">
        <v>68</v>
      </c>
      <c r="N15" s="15" t="s">
        <v>21</v>
      </c>
      <c r="O15" s="6"/>
      <c r="P15" s="6"/>
      <c r="Q15" s="6"/>
      <c r="R15" s="6"/>
      <c r="S15" s="7"/>
      <c r="T15" s="9">
        <f>SUM(T7:T14)</f>
        <v>0</v>
      </c>
      <c r="U15" s="9">
        <f>SUM(U7:U14)</f>
        <v>0</v>
      </c>
      <c r="V15" s="2"/>
    </row>
    <row r="16" spans="2:22" ht="18" customHeight="1">
      <c r="B16" s="55"/>
      <c r="C16" s="25" t="s">
        <v>15</v>
      </c>
      <c r="D16" s="2"/>
      <c r="E16" s="3" t="s">
        <v>69</v>
      </c>
      <c r="F16" s="3"/>
      <c r="G16" s="3"/>
      <c r="H16" s="2"/>
      <c r="I16" s="2">
        <f t="shared" si="0"/>
        <v>0</v>
      </c>
      <c r="J16" s="2">
        <f t="shared" si="1"/>
        <v>0</v>
      </c>
      <c r="K16" s="2"/>
      <c r="M16" s="8" t="s">
        <v>24</v>
      </c>
      <c r="N16" s="15" t="s">
        <v>32</v>
      </c>
      <c r="O16" s="17" t="s">
        <v>70</v>
      </c>
      <c r="P16" s="17"/>
      <c r="Q16" s="17"/>
      <c r="R16" s="17"/>
      <c r="S16" s="9"/>
      <c r="T16" s="2">
        <f>I20+I47+T15</f>
        <v>0</v>
      </c>
      <c r="U16" s="2">
        <f>J20+J47+U15</f>
        <v>0</v>
      </c>
      <c r="V16" s="2"/>
    </row>
    <row r="17" spans="2:22" ht="18" customHeight="1">
      <c r="B17" s="55"/>
      <c r="C17" s="25" t="s">
        <v>53</v>
      </c>
      <c r="D17" s="2"/>
      <c r="E17" s="3" t="s">
        <v>20</v>
      </c>
      <c r="F17" s="3"/>
      <c r="G17" s="3"/>
      <c r="H17" s="2"/>
      <c r="I17" s="2"/>
      <c r="J17" s="2"/>
      <c r="K17" s="2"/>
      <c r="M17" s="8" t="s">
        <v>25</v>
      </c>
      <c r="N17" s="15" t="s">
        <v>33</v>
      </c>
      <c r="O17" s="17"/>
      <c r="P17" s="17"/>
      <c r="Q17" s="17"/>
      <c r="R17" s="17"/>
      <c r="S17" s="9"/>
      <c r="T17" s="2"/>
      <c r="U17" s="2"/>
      <c r="V17" s="2"/>
    </row>
    <row r="18" spans="2:22" ht="18" customHeight="1">
      <c r="B18" s="55"/>
      <c r="C18" s="25"/>
      <c r="D18" s="2"/>
      <c r="E18" s="3"/>
      <c r="F18" s="3"/>
      <c r="G18" s="3"/>
      <c r="H18" s="2"/>
      <c r="I18" s="2">
        <f>F18*H18</f>
        <v>0</v>
      </c>
      <c r="J18" s="2">
        <f>G18*H18</f>
        <v>0</v>
      </c>
      <c r="K18" s="2"/>
      <c r="M18" s="8" t="s">
        <v>26</v>
      </c>
      <c r="N18" s="15" t="s">
        <v>34</v>
      </c>
      <c r="O18" s="17"/>
      <c r="P18" s="17"/>
      <c r="Q18" s="17"/>
      <c r="R18" s="17"/>
      <c r="S18" s="9"/>
      <c r="T18" s="2"/>
      <c r="U18" s="2"/>
      <c r="V18" s="2"/>
    </row>
    <row r="19" spans="2:22" ht="18" customHeight="1">
      <c r="B19" s="55"/>
      <c r="C19" s="10"/>
      <c r="D19" s="11"/>
      <c r="E19" s="11"/>
      <c r="F19" s="44"/>
      <c r="G19" s="44"/>
      <c r="H19" s="11"/>
      <c r="I19" s="2">
        <f t="shared" si="0"/>
        <v>0</v>
      </c>
      <c r="J19" s="2">
        <f t="shared" si="1"/>
        <v>0</v>
      </c>
      <c r="K19" s="2"/>
      <c r="M19" s="8" t="s">
        <v>27</v>
      </c>
      <c r="N19" s="15" t="s">
        <v>35</v>
      </c>
      <c r="O19" s="17"/>
      <c r="P19" s="17"/>
      <c r="Q19" s="17"/>
      <c r="R19" s="17"/>
      <c r="S19" s="9"/>
      <c r="T19" s="2"/>
      <c r="U19" s="2"/>
      <c r="V19" s="2"/>
    </row>
    <row r="20" spans="2:22" ht="18" customHeight="1">
      <c r="B20" s="8" t="s">
        <v>71</v>
      </c>
      <c r="C20" s="15" t="s">
        <v>21</v>
      </c>
      <c r="D20" s="6"/>
      <c r="E20" s="6"/>
      <c r="F20" s="45"/>
      <c r="G20" s="45"/>
      <c r="H20" s="7"/>
      <c r="I20" s="9">
        <f>SUM(I7:I19)</f>
        <v>0</v>
      </c>
      <c r="J20" s="2">
        <f>SUM(J7:J19)</f>
        <v>0</v>
      </c>
      <c r="K20" s="2"/>
      <c r="M20" s="8" t="s">
        <v>28</v>
      </c>
      <c r="N20" s="15" t="s">
        <v>36</v>
      </c>
      <c r="O20" s="17"/>
      <c r="P20" s="17"/>
      <c r="Q20" s="17"/>
      <c r="R20" s="17"/>
      <c r="S20" s="9"/>
      <c r="T20" s="2"/>
      <c r="U20" s="2"/>
      <c r="V20" s="2"/>
    </row>
    <row r="21" spans="2:22" ht="18" customHeight="1">
      <c r="B21" s="52" t="s">
        <v>17</v>
      </c>
      <c r="C21" s="12" t="s">
        <v>18</v>
      </c>
      <c r="D21" s="40"/>
      <c r="E21" s="14" t="s">
        <v>72</v>
      </c>
      <c r="F21" s="47"/>
      <c r="G21" s="47"/>
      <c r="H21" s="13"/>
      <c r="I21" s="2">
        <f t="shared" ref="I21:I28" si="4">F21*H21</f>
        <v>0</v>
      </c>
      <c r="J21" s="2">
        <f t="shared" si="1"/>
        <v>0</v>
      </c>
      <c r="K21" s="2"/>
      <c r="M21" s="8" t="s">
        <v>29</v>
      </c>
      <c r="N21" s="15" t="s">
        <v>37</v>
      </c>
      <c r="O21" s="17" t="s">
        <v>73</v>
      </c>
      <c r="P21" s="17"/>
      <c r="Q21" s="17"/>
      <c r="R21" s="17"/>
      <c r="S21" s="9"/>
      <c r="T21" s="2">
        <f>SUM(T16:T20)</f>
        <v>0</v>
      </c>
      <c r="U21" s="2">
        <f>SUM(U16:U20)</f>
        <v>0</v>
      </c>
      <c r="V21" s="2"/>
    </row>
    <row r="22" spans="2:22" ht="18" customHeight="1">
      <c r="B22" s="53"/>
      <c r="C22" s="3" t="s">
        <v>74</v>
      </c>
      <c r="D22" s="2"/>
      <c r="E22" s="3" t="s">
        <v>74</v>
      </c>
      <c r="F22" s="48"/>
      <c r="G22" s="48"/>
      <c r="H22" s="2"/>
      <c r="I22" s="2">
        <f t="shared" si="4"/>
        <v>0</v>
      </c>
      <c r="J22" s="2">
        <f t="shared" si="1"/>
        <v>0</v>
      </c>
      <c r="K22" s="2"/>
      <c r="M22" s="8" t="s">
        <v>30</v>
      </c>
      <c r="N22" s="15" t="s">
        <v>38</v>
      </c>
      <c r="O22" s="17"/>
      <c r="P22" s="17"/>
      <c r="Q22" s="17"/>
      <c r="R22" s="17"/>
      <c r="S22" s="9"/>
      <c r="T22" s="2"/>
      <c r="U22" s="2"/>
      <c r="V22" s="2"/>
    </row>
    <row r="23" spans="2:22" ht="18" customHeight="1">
      <c r="B23" s="53"/>
      <c r="C23" s="3" t="s">
        <v>75</v>
      </c>
      <c r="D23" s="2"/>
      <c r="E23" s="3" t="s">
        <v>75</v>
      </c>
      <c r="F23" s="48"/>
      <c r="G23" s="48"/>
      <c r="H23" s="2"/>
      <c r="I23" s="2">
        <f t="shared" si="4"/>
        <v>0</v>
      </c>
      <c r="J23" s="2">
        <f t="shared" si="1"/>
        <v>0</v>
      </c>
      <c r="K23" s="2"/>
      <c r="M23" s="8" t="s">
        <v>31</v>
      </c>
      <c r="N23" s="15" t="s">
        <v>39</v>
      </c>
      <c r="O23" s="17"/>
      <c r="P23" s="17"/>
      <c r="Q23" s="17"/>
      <c r="R23" s="17"/>
      <c r="S23" s="9"/>
      <c r="T23" s="2"/>
      <c r="U23" s="2"/>
      <c r="V23" s="2"/>
    </row>
    <row r="24" spans="2:22" ht="18" customHeight="1">
      <c r="B24" s="53"/>
      <c r="C24" s="3" t="s">
        <v>64</v>
      </c>
      <c r="D24" s="2"/>
      <c r="E24" s="3" t="s">
        <v>75</v>
      </c>
      <c r="F24" s="48"/>
      <c r="G24" s="48"/>
      <c r="H24" s="2"/>
      <c r="I24" s="2">
        <f>F24*H24</f>
        <v>0</v>
      </c>
      <c r="J24" s="2">
        <f>G24*H24</f>
        <v>0</v>
      </c>
      <c r="K24" s="2"/>
      <c r="M24" s="37" t="s">
        <v>55</v>
      </c>
      <c r="N24" s="39" t="s">
        <v>61</v>
      </c>
      <c r="O24" s="26"/>
      <c r="P24" s="26"/>
      <c r="Q24" s="26"/>
      <c r="R24" s="26"/>
      <c r="S24" s="27"/>
      <c r="T24" s="28"/>
      <c r="U24" s="28"/>
      <c r="V24" s="28"/>
    </row>
    <row r="25" spans="2:22" ht="18" customHeight="1">
      <c r="B25" s="53"/>
      <c r="C25" s="3" t="s">
        <v>64</v>
      </c>
      <c r="D25" s="2"/>
      <c r="E25" s="3" t="s">
        <v>64</v>
      </c>
      <c r="F25" s="48"/>
      <c r="G25" s="48"/>
      <c r="H25" s="2"/>
      <c r="I25" s="2">
        <f t="shared" si="4"/>
        <v>0</v>
      </c>
      <c r="J25" s="2">
        <f t="shared" si="1"/>
        <v>0</v>
      </c>
      <c r="K25" s="2"/>
      <c r="M25" s="16" t="s">
        <v>76</v>
      </c>
      <c r="N25" s="15" t="s">
        <v>40</v>
      </c>
      <c r="O25" s="17" t="s">
        <v>81</v>
      </c>
      <c r="P25" s="17"/>
      <c r="Q25" s="17"/>
      <c r="R25" s="17"/>
      <c r="S25" s="9"/>
      <c r="T25" s="2">
        <f>SUM(T21:T24)</f>
        <v>0</v>
      </c>
      <c r="U25" s="2">
        <f>SUM(U21:U24)</f>
        <v>0</v>
      </c>
      <c r="V25" s="2"/>
    </row>
    <row r="26" spans="2:22" ht="18" customHeight="1">
      <c r="B26" s="53"/>
      <c r="C26" s="3" t="s">
        <v>64</v>
      </c>
      <c r="D26" s="2"/>
      <c r="E26" s="3" t="s">
        <v>64</v>
      </c>
      <c r="F26" s="48"/>
      <c r="G26" s="48"/>
      <c r="H26" s="2"/>
      <c r="I26" s="2">
        <f t="shared" si="4"/>
        <v>0</v>
      </c>
      <c r="J26" s="2">
        <f t="shared" si="1"/>
        <v>0</v>
      </c>
      <c r="K26" s="2"/>
      <c r="M26" s="54" t="s">
        <v>41</v>
      </c>
      <c r="N26" s="4" t="s">
        <v>42</v>
      </c>
      <c r="O26" s="2"/>
      <c r="P26" s="2"/>
      <c r="Q26" s="2"/>
      <c r="R26" s="2"/>
      <c r="S26" s="2"/>
      <c r="T26" s="2"/>
      <c r="U26" s="2"/>
      <c r="V26" s="3" t="s">
        <v>22</v>
      </c>
    </row>
    <row r="27" spans="2:22" ht="18" customHeight="1">
      <c r="B27" s="53"/>
      <c r="C27" s="3" t="s">
        <v>64</v>
      </c>
      <c r="D27" s="2"/>
      <c r="E27" s="3" t="s">
        <v>64</v>
      </c>
      <c r="F27" s="48"/>
      <c r="G27" s="48"/>
      <c r="H27" s="2"/>
      <c r="I27" s="2">
        <f t="shared" si="4"/>
        <v>0</v>
      </c>
      <c r="J27" s="2">
        <f t="shared" si="1"/>
        <v>0</v>
      </c>
      <c r="K27" s="2"/>
      <c r="M27" s="55"/>
      <c r="N27" s="25"/>
      <c r="O27" s="2"/>
      <c r="P27" s="2"/>
      <c r="Q27" s="2"/>
      <c r="R27" s="2"/>
      <c r="S27" s="2"/>
      <c r="T27" s="2">
        <f>Q27*S27</f>
        <v>0</v>
      </c>
      <c r="U27" s="2">
        <f>R27*S27</f>
        <v>0</v>
      </c>
      <c r="V27" s="3" t="s">
        <v>64</v>
      </c>
    </row>
    <row r="28" spans="2:22" ht="18" customHeight="1">
      <c r="B28" s="53"/>
      <c r="C28" s="4" t="s">
        <v>19</v>
      </c>
      <c r="D28" s="2"/>
      <c r="E28" s="3" t="s">
        <v>20</v>
      </c>
      <c r="F28" s="48"/>
      <c r="G28" s="48"/>
      <c r="H28" s="2"/>
      <c r="I28" s="2">
        <f t="shared" si="4"/>
        <v>0</v>
      </c>
      <c r="J28" s="2">
        <f t="shared" si="1"/>
        <v>0</v>
      </c>
      <c r="K28" s="2"/>
      <c r="M28" s="55"/>
      <c r="N28" s="25"/>
      <c r="O28" s="2"/>
      <c r="P28" s="2"/>
      <c r="Q28" s="2"/>
      <c r="R28" s="2"/>
      <c r="S28" s="2"/>
      <c r="T28" s="2"/>
      <c r="U28" s="2"/>
      <c r="V28" s="3" t="s">
        <v>64</v>
      </c>
    </row>
    <row r="29" spans="2:22" ht="18" customHeight="1">
      <c r="B29" s="53"/>
      <c r="C29" s="5" t="s">
        <v>85</v>
      </c>
      <c r="D29" s="2"/>
      <c r="E29" s="3" t="s">
        <v>10</v>
      </c>
      <c r="F29" s="48"/>
      <c r="G29" s="48"/>
      <c r="H29" s="2"/>
      <c r="I29" s="2">
        <f t="shared" ref="I29:I37" si="5">F29*H29</f>
        <v>0</v>
      </c>
      <c r="J29" s="2">
        <f t="shared" si="1"/>
        <v>0</v>
      </c>
      <c r="K29" s="2"/>
      <c r="M29" s="55"/>
      <c r="N29" s="4"/>
      <c r="O29" s="2"/>
      <c r="P29" s="2"/>
      <c r="Q29" s="2"/>
      <c r="R29" s="2"/>
      <c r="S29" s="2"/>
      <c r="T29" s="2">
        <f>Q29*S29</f>
        <v>0</v>
      </c>
      <c r="U29" s="2">
        <f>R29*S29</f>
        <v>0</v>
      </c>
      <c r="V29" s="3" t="s">
        <v>64</v>
      </c>
    </row>
    <row r="30" spans="2:22" ht="18" customHeight="1">
      <c r="B30" s="53"/>
      <c r="C30" s="5" t="s">
        <v>85</v>
      </c>
      <c r="D30" s="41"/>
      <c r="E30" s="3" t="s">
        <v>64</v>
      </c>
      <c r="F30" s="48"/>
      <c r="G30" s="48"/>
      <c r="H30" s="2"/>
      <c r="I30" s="2">
        <f t="shared" si="5"/>
        <v>0</v>
      </c>
      <c r="J30" s="2">
        <f t="shared" ref="J30:J35" si="6">G30*H30</f>
        <v>0</v>
      </c>
      <c r="K30" s="2"/>
      <c r="M30" s="52"/>
      <c r="N30" s="4"/>
      <c r="O30" s="2"/>
      <c r="P30" s="2"/>
      <c r="Q30" s="2"/>
      <c r="R30" s="2"/>
      <c r="S30" s="2"/>
      <c r="T30" s="2">
        <f>Q30*S30</f>
        <v>0</v>
      </c>
      <c r="U30" s="2">
        <f>R30*S30</f>
        <v>0</v>
      </c>
      <c r="V30" s="3" t="s">
        <v>64</v>
      </c>
    </row>
    <row r="31" spans="2:22" ht="18" customHeight="1">
      <c r="B31" s="53"/>
      <c r="C31" s="5" t="s">
        <v>85</v>
      </c>
      <c r="D31" s="41"/>
      <c r="E31" s="3" t="s">
        <v>64</v>
      </c>
      <c r="F31" s="48"/>
      <c r="G31" s="48"/>
      <c r="H31" s="2"/>
      <c r="I31" s="2">
        <f t="shared" si="5"/>
        <v>0</v>
      </c>
      <c r="J31" s="2">
        <f t="shared" si="6"/>
        <v>0</v>
      </c>
      <c r="K31" s="2"/>
      <c r="M31" s="16" t="s">
        <v>77</v>
      </c>
      <c r="N31" s="15" t="s">
        <v>32</v>
      </c>
      <c r="O31" s="17"/>
      <c r="P31" s="17"/>
      <c r="Q31" s="17"/>
      <c r="R31" s="17"/>
      <c r="S31" s="9"/>
      <c r="T31" s="2">
        <f>SUM(T26:T30)</f>
        <v>0</v>
      </c>
      <c r="U31" s="2">
        <f>SUM(U26:U30)</f>
        <v>0</v>
      </c>
      <c r="V31" s="2"/>
    </row>
    <row r="32" spans="2:22" ht="18" customHeight="1">
      <c r="B32" s="53"/>
      <c r="C32" s="5" t="s">
        <v>85</v>
      </c>
      <c r="D32" s="41"/>
      <c r="E32" s="3" t="s">
        <v>64</v>
      </c>
      <c r="F32" s="48"/>
      <c r="G32" s="48"/>
      <c r="H32" s="2"/>
      <c r="I32" s="2">
        <f t="shared" si="5"/>
        <v>0</v>
      </c>
      <c r="J32" s="2">
        <f t="shared" si="6"/>
        <v>0</v>
      </c>
      <c r="K32" s="2"/>
      <c r="M32" s="16" t="s">
        <v>78</v>
      </c>
      <c r="N32" s="15" t="s">
        <v>43</v>
      </c>
      <c r="O32" s="17"/>
      <c r="P32" s="17"/>
      <c r="Q32" s="17"/>
      <c r="R32" s="17"/>
      <c r="S32" s="9"/>
      <c r="T32" s="2"/>
      <c r="U32" s="2"/>
      <c r="V32" s="2"/>
    </row>
    <row r="33" spans="2:22" ht="18" customHeight="1">
      <c r="B33" s="53"/>
      <c r="C33" s="5" t="s">
        <v>85</v>
      </c>
      <c r="D33" s="41"/>
      <c r="E33" s="3" t="s">
        <v>64</v>
      </c>
      <c r="F33" s="48"/>
      <c r="G33" s="48"/>
      <c r="H33" s="2"/>
      <c r="I33" s="2">
        <f t="shared" si="5"/>
        <v>0</v>
      </c>
      <c r="J33" s="2">
        <f t="shared" si="6"/>
        <v>0</v>
      </c>
      <c r="K33" s="2"/>
      <c r="M33" s="16"/>
      <c r="N33" s="15" t="s">
        <v>90</v>
      </c>
      <c r="O33" s="17"/>
      <c r="P33" s="17"/>
      <c r="Q33" s="6"/>
      <c r="R33" s="51"/>
      <c r="S33" s="9"/>
      <c r="T33" s="24"/>
      <c r="U33" s="24"/>
      <c r="V33" s="2"/>
    </row>
    <row r="34" spans="2:22" ht="18" customHeight="1">
      <c r="B34" s="53"/>
      <c r="C34" s="5" t="s">
        <v>85</v>
      </c>
      <c r="D34" s="41"/>
      <c r="E34" s="3" t="s">
        <v>64</v>
      </c>
      <c r="F34" s="48"/>
      <c r="G34" s="48"/>
      <c r="H34" s="2"/>
      <c r="I34" s="2">
        <f t="shared" si="5"/>
        <v>0</v>
      </c>
      <c r="J34" s="2">
        <f t="shared" si="6"/>
        <v>0</v>
      </c>
      <c r="K34" s="2"/>
      <c r="M34" s="16" t="s">
        <v>79</v>
      </c>
      <c r="N34" s="15" t="s">
        <v>44</v>
      </c>
      <c r="O34" s="17"/>
      <c r="P34" s="17"/>
      <c r="Q34" s="6"/>
      <c r="R34" s="51"/>
      <c r="S34" s="49"/>
      <c r="T34" s="2"/>
      <c r="U34" s="2"/>
      <c r="V34" s="2"/>
    </row>
    <row r="35" spans="2:22" ht="18" customHeight="1">
      <c r="B35" s="53"/>
      <c r="C35" s="5" t="s">
        <v>85</v>
      </c>
      <c r="D35" s="41"/>
      <c r="E35" s="3" t="s">
        <v>64</v>
      </c>
      <c r="F35" s="48"/>
      <c r="G35" s="48"/>
      <c r="H35" s="2"/>
      <c r="I35" s="2">
        <f t="shared" si="5"/>
        <v>0</v>
      </c>
      <c r="J35" s="2">
        <f t="shared" si="6"/>
        <v>0</v>
      </c>
      <c r="K35" s="2"/>
      <c r="M35" s="18"/>
      <c r="N35" s="15" t="s">
        <v>45</v>
      </c>
      <c r="O35" s="17"/>
      <c r="P35" s="17"/>
      <c r="Q35" s="6"/>
      <c r="R35" s="51"/>
      <c r="S35" s="49"/>
      <c r="T35" s="2"/>
      <c r="U35" s="2"/>
      <c r="V35" s="2"/>
    </row>
    <row r="36" spans="2:22" ht="18" customHeight="1">
      <c r="B36" s="53"/>
      <c r="C36" s="5" t="s">
        <v>85</v>
      </c>
      <c r="D36" s="2"/>
      <c r="E36" s="3" t="s">
        <v>64</v>
      </c>
      <c r="F36" s="48"/>
      <c r="G36" s="48"/>
      <c r="H36" s="2"/>
      <c r="I36" s="2"/>
      <c r="J36" s="2"/>
      <c r="K36" s="2"/>
      <c r="M36" s="18"/>
      <c r="N36" s="15" t="s">
        <v>46</v>
      </c>
      <c r="O36" s="17"/>
      <c r="P36" s="17"/>
      <c r="S36" s="50"/>
      <c r="T36" s="2"/>
      <c r="U36" s="2"/>
      <c r="V36" s="2"/>
    </row>
    <row r="37" spans="2:22" ht="18" customHeight="1">
      <c r="B37" s="53"/>
      <c r="C37" s="4" t="s">
        <v>86</v>
      </c>
      <c r="D37" s="3"/>
      <c r="E37" s="3" t="s">
        <v>69</v>
      </c>
      <c r="F37" s="48"/>
      <c r="G37" s="48"/>
      <c r="H37" s="2"/>
      <c r="I37" s="2">
        <f t="shared" si="5"/>
        <v>0</v>
      </c>
      <c r="J37" s="2">
        <f t="shared" si="1"/>
        <v>0</v>
      </c>
      <c r="K37" s="2"/>
      <c r="M37" s="18"/>
      <c r="N37" s="15" t="s">
        <v>47</v>
      </c>
      <c r="O37" s="17"/>
      <c r="P37" s="17"/>
      <c r="Q37" s="17"/>
      <c r="R37" s="17"/>
      <c r="S37" s="9"/>
      <c r="T37" s="2"/>
      <c r="U37" s="2"/>
      <c r="V37" s="2"/>
    </row>
    <row r="38" spans="2:22" ht="18" customHeight="1">
      <c r="B38" s="53"/>
      <c r="C38" s="4" t="s">
        <v>87</v>
      </c>
      <c r="D38" s="2"/>
      <c r="E38" s="3" t="s">
        <v>64</v>
      </c>
      <c r="F38" s="48"/>
      <c r="G38" s="48"/>
      <c r="H38" s="2"/>
      <c r="I38" s="2"/>
      <c r="J38" s="2"/>
      <c r="K38" s="2"/>
      <c r="M38" s="18"/>
      <c r="N38" s="15" t="s">
        <v>92</v>
      </c>
      <c r="O38" s="17"/>
      <c r="P38" s="17"/>
      <c r="Q38" s="17"/>
      <c r="R38" s="17"/>
      <c r="S38" s="9"/>
      <c r="T38" s="2"/>
      <c r="U38" s="2"/>
      <c r="V38" s="2"/>
    </row>
    <row r="39" spans="2:22" ht="18" customHeight="1">
      <c r="B39" s="53"/>
      <c r="C39" s="4" t="s">
        <v>88</v>
      </c>
      <c r="D39" s="3"/>
      <c r="E39" s="3" t="s">
        <v>89</v>
      </c>
      <c r="F39" s="48"/>
      <c r="G39" s="48"/>
      <c r="H39" s="2"/>
      <c r="I39" s="2">
        <f t="shared" ref="I39:I44" si="7">F39*H39</f>
        <v>0</v>
      </c>
      <c r="J39" s="2">
        <f t="shared" ref="J39:J44" si="8">G39*H39</f>
        <v>0</v>
      </c>
      <c r="K39" s="2"/>
      <c r="M39" s="19"/>
      <c r="N39" s="19"/>
      <c r="O39" s="19"/>
      <c r="P39" s="19"/>
      <c r="Q39" s="19"/>
      <c r="R39" s="19"/>
      <c r="S39" s="19"/>
      <c r="T39" s="19"/>
      <c r="U39" s="19"/>
      <c r="V39" s="19"/>
    </row>
    <row r="40" spans="2:22" ht="18" customHeight="1">
      <c r="B40" s="53"/>
      <c r="C40" s="4"/>
      <c r="D40" s="3"/>
      <c r="E40" s="3"/>
      <c r="F40" s="48"/>
      <c r="G40" s="48"/>
      <c r="H40" s="2"/>
      <c r="I40" s="2">
        <f t="shared" si="7"/>
        <v>0</v>
      </c>
      <c r="J40" s="2">
        <f t="shared" si="8"/>
        <v>0</v>
      </c>
      <c r="K40" s="2"/>
      <c r="M40" s="29"/>
      <c r="N40" s="30" t="s">
        <v>62</v>
      </c>
      <c r="O40" s="30"/>
      <c r="P40" s="30"/>
      <c r="Q40" s="30"/>
      <c r="R40" s="30"/>
      <c r="S40" s="30"/>
      <c r="T40" s="30"/>
      <c r="U40" s="30"/>
      <c r="V40" s="31"/>
    </row>
    <row r="41" spans="2:22" ht="18" customHeight="1">
      <c r="B41" s="53"/>
      <c r="C41" s="42"/>
      <c r="D41" s="3"/>
      <c r="E41" s="3"/>
      <c r="F41" s="48"/>
      <c r="G41" s="48"/>
      <c r="H41" s="2"/>
      <c r="I41" s="2">
        <f t="shared" si="7"/>
        <v>0</v>
      </c>
      <c r="J41" s="2">
        <f t="shared" si="8"/>
        <v>0</v>
      </c>
      <c r="K41" s="2"/>
      <c r="M41" s="32"/>
      <c r="N41" s="19"/>
      <c r="O41" s="19"/>
      <c r="P41" s="19"/>
      <c r="Q41" s="19"/>
      <c r="R41" s="19"/>
      <c r="S41" s="19"/>
      <c r="T41" s="19"/>
      <c r="U41" s="19"/>
      <c r="V41" s="33"/>
    </row>
    <row r="42" spans="2:22" ht="18" customHeight="1">
      <c r="B42" s="53"/>
      <c r="C42" s="42"/>
      <c r="D42" s="3"/>
      <c r="E42" s="3"/>
      <c r="F42" s="48"/>
      <c r="G42" s="48"/>
      <c r="H42" s="2"/>
      <c r="I42" s="2">
        <f t="shared" si="7"/>
        <v>0</v>
      </c>
      <c r="J42" s="2">
        <f t="shared" si="8"/>
        <v>0</v>
      </c>
      <c r="K42" s="2"/>
      <c r="M42" s="32"/>
      <c r="N42" s="19"/>
      <c r="O42" s="19"/>
      <c r="P42" s="19"/>
      <c r="Q42" s="19"/>
      <c r="R42" s="19"/>
      <c r="S42" s="19"/>
      <c r="T42" s="19"/>
      <c r="U42" s="19"/>
      <c r="V42" s="33"/>
    </row>
    <row r="43" spans="2:22" ht="18" customHeight="1">
      <c r="B43" s="53"/>
      <c r="C43" s="4"/>
      <c r="D43" s="43"/>
      <c r="E43" s="3"/>
      <c r="F43" s="48"/>
      <c r="G43" s="48"/>
      <c r="H43" s="2"/>
      <c r="I43" s="2">
        <f t="shared" si="7"/>
        <v>0</v>
      </c>
      <c r="J43" s="2">
        <f t="shared" si="8"/>
        <v>0</v>
      </c>
      <c r="K43" s="2"/>
      <c r="M43" s="34"/>
      <c r="N43" s="35"/>
      <c r="O43" s="35"/>
      <c r="P43" s="35"/>
      <c r="Q43" s="35"/>
      <c r="R43" s="35"/>
      <c r="S43" s="35"/>
      <c r="T43" s="35"/>
      <c r="U43" s="35"/>
      <c r="V43" s="36"/>
    </row>
    <row r="44" spans="2:22" ht="18" customHeight="1">
      <c r="B44" s="53"/>
      <c r="C44" s="4"/>
      <c r="D44" s="2"/>
      <c r="E44" s="3"/>
      <c r="F44" s="46"/>
      <c r="G44" s="46"/>
      <c r="H44" s="2"/>
      <c r="I44" s="2">
        <f t="shared" si="7"/>
        <v>0</v>
      </c>
      <c r="J44" s="2">
        <f t="shared" si="8"/>
        <v>0</v>
      </c>
      <c r="K44" s="2"/>
      <c r="M44" s="20" t="s">
        <v>48</v>
      </c>
      <c r="N44" s="21" t="s">
        <v>49</v>
      </c>
      <c r="O44" s="22"/>
      <c r="P44" s="22"/>
      <c r="Q44" s="22"/>
      <c r="R44" s="22"/>
      <c r="S44" s="22"/>
      <c r="T44" s="22"/>
      <c r="U44" s="22"/>
      <c r="V44" s="22"/>
    </row>
    <row r="45" spans="2:22" ht="18" customHeight="1">
      <c r="B45" s="53"/>
      <c r="C45" s="4"/>
      <c r="D45" s="2"/>
      <c r="E45" s="3"/>
      <c r="F45" s="46"/>
      <c r="G45" s="46"/>
      <c r="H45" s="2"/>
      <c r="I45" s="2"/>
      <c r="J45" s="2"/>
      <c r="K45" s="2"/>
      <c r="M45" s="22"/>
      <c r="N45" s="21" t="s">
        <v>50</v>
      </c>
      <c r="O45" s="22"/>
      <c r="P45" s="22"/>
      <c r="Q45" s="22"/>
      <c r="R45" s="22"/>
      <c r="S45" s="22"/>
      <c r="T45" s="22"/>
      <c r="U45" s="22"/>
      <c r="V45" s="22"/>
    </row>
    <row r="46" spans="2:22" ht="18" customHeight="1">
      <c r="B46" s="53"/>
      <c r="C46" s="4"/>
      <c r="D46" s="2"/>
      <c r="E46" s="3"/>
      <c r="F46" s="46"/>
      <c r="G46" s="46"/>
      <c r="H46" s="2"/>
      <c r="I46" s="2">
        <f>F46*H46</f>
        <v>0</v>
      </c>
      <c r="J46" s="2">
        <f t="shared" si="1"/>
        <v>0</v>
      </c>
      <c r="K46" s="2"/>
      <c r="M46" s="22"/>
      <c r="N46" s="21" t="s">
        <v>52</v>
      </c>
      <c r="O46" s="19"/>
      <c r="P46" s="19"/>
      <c r="Q46" s="19"/>
      <c r="R46" s="19"/>
      <c r="S46" s="19"/>
      <c r="T46" s="19"/>
      <c r="U46" s="19"/>
      <c r="V46" s="19"/>
    </row>
    <row r="47" spans="2:22" ht="18" customHeight="1">
      <c r="B47" s="8" t="s">
        <v>80</v>
      </c>
      <c r="C47" s="15" t="s">
        <v>21</v>
      </c>
      <c r="D47" s="6"/>
      <c r="E47" s="6"/>
      <c r="F47" s="6"/>
      <c r="G47" s="6"/>
      <c r="H47" s="7"/>
      <c r="I47" s="2">
        <f>SUM(I21:I46)</f>
        <v>0</v>
      </c>
      <c r="J47" s="2">
        <f>SUM(J21:J46)</f>
        <v>0</v>
      </c>
      <c r="K47" s="2"/>
      <c r="M47" s="22"/>
      <c r="N47" s="21" t="s">
        <v>93</v>
      </c>
      <c r="O47" s="19"/>
      <c r="P47" s="19"/>
      <c r="Q47" s="19"/>
      <c r="R47" s="19"/>
      <c r="S47" s="19"/>
      <c r="T47" s="19"/>
      <c r="U47" s="19"/>
      <c r="V47" s="19"/>
    </row>
    <row r="48" spans="2:22" ht="7.5" customHeight="1">
      <c r="M48" s="19"/>
      <c r="N48" s="19"/>
      <c r="O48" s="19"/>
      <c r="P48" s="19"/>
      <c r="Q48" s="19"/>
      <c r="R48" s="19"/>
      <c r="S48" s="19"/>
      <c r="T48" s="19"/>
      <c r="U48" s="19"/>
      <c r="V48" s="19"/>
    </row>
  </sheetData>
  <mergeCells count="7">
    <mergeCell ref="B21:B46"/>
    <mergeCell ref="M26:M30"/>
    <mergeCell ref="B2:C4"/>
    <mergeCell ref="D2:D4"/>
    <mergeCell ref="E2:I4"/>
    <mergeCell ref="M7:M14"/>
    <mergeCell ref="B7:B19"/>
  </mergeCells>
  <phoneticPr fontId="3"/>
  <printOptions horizontalCentered="1" verticalCentered="1"/>
  <pageMargins left="0.59055118110236227" right="0" top="0" bottom="0" header="0.31496062992125984" footer="0.51181102362204722"/>
  <pageSetup paperSize="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改正案</vt:lpstr>
      <vt:lpstr>改正案!Print_Area</vt:lpstr>
    </vt:vector>
  </TitlesOfParts>
  <Company>松浦市役所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m1190341</dc:creator>
  <cp:lastModifiedBy>m1190341</cp:lastModifiedBy>
  <cp:lastPrinted>2024-03-27T07:40:47Z</cp:lastPrinted>
  <dcterms:created xsi:type="dcterms:W3CDTF">2007-08-09T07:09:31Z</dcterms:created>
  <dcterms:modified xsi:type="dcterms:W3CDTF">2024-03-27T07:40:53Z</dcterms:modified>
</cp:coreProperties>
</file>